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07.02" sheetId="10" r:id="rId1"/>
    <sheet name="06.02." sheetId="9" r:id="rId2"/>
    <sheet name="08.02" sheetId="11" r:id="rId3"/>
    <sheet name="09.02" sheetId="16" r:id="rId4"/>
    <sheet name="10.02" sheetId="12" r:id="rId5"/>
  </sheets>
  <definedNames>
    <definedName name="_GoBack" localSheetId="0">'07.02'!$B$1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2" l="1"/>
  <c r="E29" i="12"/>
  <c r="E24" i="16"/>
  <c r="E17" i="16"/>
  <c r="C17" i="10"/>
  <c r="E12" i="9"/>
  <c r="D12" i="9"/>
  <c r="E24" i="11" l="1"/>
  <c r="D24" i="12"/>
  <c r="D33" i="9" l="1"/>
  <c r="E10" i="11" l="1"/>
  <c r="D10" i="11"/>
  <c r="E10" i="12" l="1"/>
  <c r="D10" i="12"/>
  <c r="D10" i="10"/>
  <c r="C10" i="10"/>
  <c r="E19" i="9" l="1"/>
  <c r="D19" i="9"/>
  <c r="C24" i="10" l="1"/>
  <c r="E17" i="11" l="1"/>
  <c r="E10" i="16"/>
  <c r="D10" i="16"/>
  <c r="E33" i="9" l="1"/>
  <c r="E26" i="9"/>
  <c r="E17" i="12"/>
  <c r="D17" i="16" l="1"/>
  <c r="D24" i="10"/>
  <c r="D17" i="10"/>
  <c r="E29" i="16" l="1"/>
  <c r="E38" i="9" l="1"/>
  <c r="D38" i="9"/>
  <c r="D26" i="9"/>
  <c r="D29" i="10"/>
  <c r="C29" i="10"/>
  <c r="C29" i="12" l="1"/>
  <c r="C29" i="16"/>
  <c r="E29" i="11"/>
  <c r="D24" i="11" l="1"/>
  <c r="D29" i="16"/>
  <c r="D24" i="16"/>
  <c r="D29" i="12" l="1"/>
  <c r="D17" i="12"/>
  <c r="D17" i="11"/>
  <c r="D29" i="11"/>
</calcChain>
</file>

<file path=xl/sharedStrings.xml><?xml version="1.0" encoding="utf-8"?>
<sst xmlns="http://schemas.openxmlformats.org/spreadsheetml/2006/main" count="194" uniqueCount="86">
  <si>
    <t>Наименование блюд</t>
  </si>
  <si>
    <t>Выход, г</t>
  </si>
  <si>
    <t>Цена, руб.</t>
  </si>
  <si>
    <t>Калорийность, ккал</t>
  </si>
  <si>
    <t>Горячее питание за счет средств родителей</t>
  </si>
  <si>
    <t>Макароны отварные</t>
  </si>
  <si>
    <t>200/5</t>
  </si>
  <si>
    <t>Хлеб «Дарницкий» йодированный</t>
  </si>
  <si>
    <t>Итого:</t>
  </si>
  <si>
    <t>Обед для обучающихся с 7 – 11 лет. 75=00</t>
  </si>
  <si>
    <t>Напиток  апельсиновый</t>
  </si>
  <si>
    <r>
      <t>Обед для обучающихся с 12 лет и старше. 80=00</t>
    </r>
    <r>
      <rPr>
        <sz val="10"/>
        <color rgb="FF00000A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</t>
    </r>
  </si>
  <si>
    <t>Полдник. 35=00</t>
  </si>
  <si>
    <t>Чай с сахаром и лимоном</t>
  </si>
  <si>
    <t>Фрукты свежие (яблоко)</t>
  </si>
  <si>
    <t>Горячее питание за счет средств родителей.</t>
  </si>
  <si>
    <t>Обед для обучающихся с 7 – 11 лет. 75=00.</t>
  </si>
  <si>
    <t>Напиток из сухофруктов</t>
  </si>
  <si>
    <t>Обед для обучающихся с 12 лет и старше. 80=00</t>
  </si>
  <si>
    <t>Полдник. 35=00.</t>
  </si>
  <si>
    <t>Булочка "Витушка" с ванилином</t>
  </si>
  <si>
    <t>Оладьи из печени с соусом красным</t>
  </si>
  <si>
    <t>Напиток из свежих яблок</t>
  </si>
  <si>
    <t>80/30</t>
  </si>
  <si>
    <t>Напиток из изюма</t>
  </si>
  <si>
    <t>Ватрушка с творогом</t>
  </si>
  <si>
    <t>Чай "Витаминный" с апельсином</t>
  </si>
  <si>
    <t>Бутерброд с сыром</t>
  </si>
  <si>
    <t>Суп картофельный с бобовыми, с филе куриной грудки</t>
  </si>
  <si>
    <t>250/5</t>
  </si>
  <si>
    <t>250/10</t>
  </si>
  <si>
    <t>Фрукты свежие (мандарин)</t>
  </si>
  <si>
    <t>100                           ( 50/50 )</t>
  </si>
  <si>
    <t>200/7</t>
  </si>
  <si>
    <t>Суп картофельный с макаронными изделиями и филе куры</t>
  </si>
  <si>
    <t>Пышка "Череповецкая"</t>
  </si>
  <si>
    <t>Хлеб Дарницкий йодированный</t>
  </si>
  <si>
    <r>
      <t>Обед для обучающихся с 12 лет и старше. 80=00</t>
    </r>
    <r>
      <rPr>
        <sz val="11"/>
        <color rgb="FF00000A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</t>
    </r>
  </si>
  <si>
    <t>Напиток из ягод</t>
  </si>
  <si>
    <t>Наггетсы куриные, соус сметанный с томатом</t>
  </si>
  <si>
    <t>Зеленый горошек припущенный</t>
  </si>
  <si>
    <t>Пюре картофельное</t>
  </si>
  <si>
    <t>Рис отварной</t>
  </si>
  <si>
    <t xml:space="preserve">Рассольник "Ленинградский" </t>
  </si>
  <si>
    <t>Каша гречневая рассыпчатая</t>
  </si>
  <si>
    <t>Булочка "Школьная"</t>
  </si>
  <si>
    <t>Колбаски  из говядины, соус красный с кореньями</t>
  </si>
  <si>
    <t>80/20</t>
  </si>
  <si>
    <t>Фрукты свежие ( яблоко )</t>
  </si>
  <si>
    <t>Завтрак: бесплатное горячее питание для обучающихся с 12 лет. Первая смена. 82=00</t>
  </si>
  <si>
    <t>Фрукты свежие (апельсин)</t>
  </si>
  <si>
    <t>Завтрак: бесплатное горячее питание для обучающихся с 12 лет. Вторая смена 82=00</t>
  </si>
  <si>
    <t>Фрукты свежие ( мандарины )</t>
  </si>
  <si>
    <r>
      <t>Завтрак: льготное питание для обучающихся с 12 лет и старше. Первая и вторая смена. 82=00.</t>
    </r>
    <r>
      <rPr>
        <sz val="10"/>
        <color rgb="FF00000A"/>
        <rFont val="Calibri"/>
        <family val="2"/>
        <charset val="204"/>
        <scheme val="minor"/>
      </rPr>
      <t xml:space="preserve">              </t>
    </r>
  </si>
  <si>
    <t xml:space="preserve">Чай с сахаром </t>
  </si>
  <si>
    <t>Гуляш ( говядина )</t>
  </si>
  <si>
    <t>Греча с овощами</t>
  </si>
  <si>
    <r>
      <t>Завтрак: льготное питание для обучающихся с 12 лет и старше. Первая, вторая смены 82=00</t>
    </r>
    <r>
      <rPr>
        <sz val="11"/>
        <color rgb="FF00000A"/>
        <rFont val="Calibri"/>
        <family val="2"/>
        <charset val="204"/>
        <scheme val="minor"/>
      </rPr>
      <t xml:space="preserve">.                                               </t>
    </r>
  </si>
  <si>
    <t>Биточки из говядины с соусом красным</t>
  </si>
  <si>
    <t>110                            (80/30)</t>
  </si>
  <si>
    <t>Тефтели рыбные  с соусом сметанным</t>
  </si>
  <si>
    <t>250/8</t>
  </si>
  <si>
    <t>Филе куры в овощном соусе</t>
  </si>
  <si>
    <t>Щи по-уральски</t>
  </si>
  <si>
    <t>45/50</t>
  </si>
  <si>
    <t>Суп из овощей с  филе куриной грудки</t>
  </si>
  <si>
    <t xml:space="preserve">                                                          М Е Н Ю  на «10» февраля   2023 года.                             </t>
  </si>
  <si>
    <t xml:space="preserve">                                                          М Е Н Ю  на «09» февраля   2023года.                               </t>
  </si>
  <si>
    <t xml:space="preserve">                                                          М Е Н Ю  на «08» февраля   2023года.                               </t>
  </si>
  <si>
    <t>Котлета рубленая из куры, соус молочный</t>
  </si>
  <si>
    <t>Завтрак для обучающихся с 12 лет и старше (первая, вторая смены) -  82=00.</t>
  </si>
  <si>
    <t>Каша молочная  пшенная с маслом сливочным</t>
  </si>
  <si>
    <t>Напиток из шиповника</t>
  </si>
  <si>
    <t>Налитушка со сметаной и яйцом</t>
  </si>
  <si>
    <t xml:space="preserve">                                                          М Е Н Ю  на «06» февраля   2023 года.                               </t>
  </si>
  <si>
    <t xml:space="preserve">                                                          М Е Н Ю  на «07» февраля   2023года.                               </t>
  </si>
  <si>
    <t>Азу с овощами ( свинина )</t>
  </si>
  <si>
    <t>60/50</t>
  </si>
  <si>
    <t>Чай с сахаром и апельсином</t>
  </si>
  <si>
    <t>Напиток из ягод ( черная смородина )</t>
  </si>
  <si>
    <t>Напиток из ягод ( клюква )</t>
  </si>
  <si>
    <t>250/13</t>
  </si>
  <si>
    <t>250/6</t>
  </si>
  <si>
    <t>70/30</t>
  </si>
  <si>
    <t>25/40</t>
  </si>
  <si>
    <t>Рассольник "Ленинградский" с филе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</si>
</sst>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A"/>
      <name val="Calibri"/>
      <family val="2"/>
      <charset val="204"/>
      <scheme val="minor"/>
    </font>
    <font>
      <sz val="10"/>
      <color rgb="FF00000A"/>
      <name val="Calibri"/>
      <family val="2"/>
      <charset val="204"/>
      <scheme val="minor"/>
    </font>
    <font>
      <b/>
      <i/>
      <sz val="10"/>
      <color rgb="FF00000A"/>
      <name val="Calibri"/>
      <family val="2"/>
      <charset val="204"/>
      <scheme val="minor"/>
    </font>
    <font>
      <b/>
      <i/>
      <sz val="12"/>
      <color rgb="FF00000A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A"/>
      <name val="Calibri"/>
      <family val="2"/>
      <scheme val="minor"/>
    </font>
    <font>
      <sz val="11"/>
      <color rgb="FF00000A"/>
      <name val="Calibri"/>
      <family val="2"/>
      <scheme val="minor"/>
    </font>
    <font>
      <b/>
      <i/>
      <sz val="11"/>
      <color rgb="FF00000A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/>
    <xf numFmtId="2" fontId="7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0</xdr:row>
      <xdr:rowOff>66674</xdr:rowOff>
    </xdr:from>
    <xdr:to>
      <xdr:col>4</xdr:col>
      <xdr:colOff>838199</xdr:colOff>
      <xdr:row>2</xdr:row>
      <xdr:rowOff>0</xdr:rowOff>
    </xdr:to>
    <xdr:pic>
      <xdr:nvPicPr>
        <xdr:cNvPr id="4" name="Рисунок 3" descr="http://baik-info.ru/sites/default/files/100-luchshih-tovarov.jpg">
          <a:extLst>
            <a:ext uri="{FF2B5EF4-FFF2-40B4-BE49-F238E27FC236}">
              <a16:creationId xmlns:a16="http://schemas.microsoft.com/office/drawing/2014/main" xmlns="" id="{65680130-9D09-4995-94E0-C4A584BD79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49" y="66674"/>
          <a:ext cx="476250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D41" sqref="D41"/>
    </sheetView>
  </sheetViews>
  <sheetFormatPr defaultRowHeight="19.5" customHeight="1" x14ac:dyDescent="0.25"/>
  <cols>
    <col min="1" max="1" width="56.85546875" customWidth="1"/>
    <col min="2" max="2" width="11.5703125" style="4" customWidth="1"/>
    <col min="3" max="3" width="11.7109375" style="4" customWidth="1"/>
    <col min="4" max="4" width="15.5703125" style="26" customWidth="1"/>
  </cols>
  <sheetData>
    <row r="1" spans="1:4" ht="24" customHeight="1" thickBot="1" x14ac:dyDescent="0.3">
      <c r="A1" s="1" t="s">
        <v>75</v>
      </c>
      <c r="B1" s="28"/>
      <c r="C1" s="29"/>
      <c r="D1" s="38"/>
    </row>
    <row r="2" spans="1:4" ht="33" customHeight="1" thickBot="1" x14ac:dyDescent="0.3">
      <c r="A2" s="2" t="s">
        <v>0</v>
      </c>
      <c r="B2" s="5" t="s">
        <v>1</v>
      </c>
      <c r="C2" s="5" t="s">
        <v>2</v>
      </c>
      <c r="D2" s="39" t="s">
        <v>3</v>
      </c>
    </row>
    <row r="3" spans="1:4" ht="23.25" customHeight="1" thickBot="1" x14ac:dyDescent="0.3">
      <c r="A3" s="57" t="s">
        <v>4</v>
      </c>
      <c r="B3" s="58"/>
      <c r="C3" s="58"/>
      <c r="D3" s="59"/>
    </row>
    <row r="4" spans="1:4" ht="22.5" customHeight="1" thickBot="1" x14ac:dyDescent="0.3">
      <c r="A4" s="57" t="s">
        <v>70</v>
      </c>
      <c r="B4" s="58"/>
      <c r="C4" s="58"/>
      <c r="D4" s="59"/>
    </row>
    <row r="5" spans="1:4" ht="24.95" customHeight="1" thickBot="1" x14ac:dyDescent="0.3">
      <c r="A5" s="6" t="s">
        <v>76</v>
      </c>
      <c r="B5" s="31" t="s">
        <v>77</v>
      </c>
      <c r="C5" s="43">
        <v>47.5</v>
      </c>
      <c r="D5" s="44">
        <v>349.5</v>
      </c>
    </row>
    <row r="6" spans="1:4" ht="24.95" customHeight="1" thickBot="1" x14ac:dyDescent="0.3">
      <c r="A6" s="6" t="s">
        <v>42</v>
      </c>
      <c r="B6" s="7">
        <v>180</v>
      </c>
      <c r="C6" s="16">
        <v>15.15</v>
      </c>
      <c r="D6" s="8">
        <v>273.60000000000002</v>
      </c>
    </row>
    <row r="7" spans="1:4" ht="22.5" customHeight="1" thickBot="1" x14ac:dyDescent="0.3">
      <c r="A7" s="6" t="s">
        <v>78</v>
      </c>
      <c r="B7" s="7" t="s">
        <v>6</v>
      </c>
      <c r="C7" s="16">
        <v>2.0299999999999998</v>
      </c>
      <c r="D7" s="8">
        <v>20.7</v>
      </c>
    </row>
    <row r="8" spans="1:4" ht="24.95" customHeight="1" thickBot="1" x14ac:dyDescent="0.3">
      <c r="A8" s="6" t="s">
        <v>36</v>
      </c>
      <c r="B8" s="7">
        <v>36</v>
      </c>
      <c r="C8" s="16">
        <v>3.32</v>
      </c>
      <c r="D8" s="8">
        <v>74.16</v>
      </c>
    </row>
    <row r="9" spans="1:4" ht="24.95" customHeight="1" thickBot="1" x14ac:dyDescent="0.3">
      <c r="A9" s="6" t="s">
        <v>48</v>
      </c>
      <c r="B9" s="7">
        <v>140</v>
      </c>
      <c r="C9" s="16">
        <v>14</v>
      </c>
      <c r="D9" s="8">
        <v>65.8</v>
      </c>
    </row>
    <row r="10" spans="1:4" ht="24.95" customHeight="1" thickBot="1" x14ac:dyDescent="0.3">
      <c r="A10" s="35" t="s">
        <v>8</v>
      </c>
      <c r="B10" s="32">
        <v>671</v>
      </c>
      <c r="C10" s="33">
        <f>SUM(C5:C9)</f>
        <v>81.999999999999986</v>
      </c>
      <c r="D10" s="34">
        <f>SUM(D5:D9)</f>
        <v>783.76</v>
      </c>
    </row>
    <row r="11" spans="1:4" ht="19.5" customHeight="1" thickBot="1" x14ac:dyDescent="0.3">
      <c r="A11" s="54" t="s">
        <v>9</v>
      </c>
      <c r="B11" s="55"/>
      <c r="C11" s="55"/>
      <c r="D11" s="56"/>
    </row>
    <row r="12" spans="1:4" ht="25.5" customHeight="1" thickBot="1" x14ac:dyDescent="0.3">
      <c r="A12" s="13" t="s">
        <v>43</v>
      </c>
      <c r="B12" s="14">
        <v>250</v>
      </c>
      <c r="C12" s="22">
        <v>14.8</v>
      </c>
      <c r="D12" s="15">
        <v>134.9</v>
      </c>
    </row>
    <row r="13" spans="1:4" ht="24" customHeight="1" thickBot="1" x14ac:dyDescent="0.3">
      <c r="A13" s="6" t="s">
        <v>69</v>
      </c>
      <c r="B13" s="7" t="s">
        <v>23</v>
      </c>
      <c r="C13" s="16">
        <v>40.98</v>
      </c>
      <c r="D13" s="47">
        <v>284</v>
      </c>
    </row>
    <row r="14" spans="1:4" ht="21.75" customHeight="1" thickBot="1" x14ac:dyDescent="0.3">
      <c r="A14" s="6" t="s">
        <v>44</v>
      </c>
      <c r="B14" s="7">
        <v>150</v>
      </c>
      <c r="C14" s="16">
        <v>13.13</v>
      </c>
      <c r="D14" s="48">
        <v>279</v>
      </c>
    </row>
    <row r="15" spans="1:4" ht="19.5" customHeight="1" thickBot="1" x14ac:dyDescent="0.3">
      <c r="A15" s="13" t="s">
        <v>24</v>
      </c>
      <c r="B15" s="14">
        <v>200</v>
      </c>
      <c r="C15" s="22">
        <v>3.77</v>
      </c>
      <c r="D15" s="15">
        <v>64.8</v>
      </c>
    </row>
    <row r="16" spans="1:4" ht="19.5" customHeight="1" thickBot="1" x14ac:dyDescent="0.3">
      <c r="A16" s="13" t="s">
        <v>7</v>
      </c>
      <c r="B16" s="14">
        <v>25</v>
      </c>
      <c r="C16" s="22">
        <v>2.3199999999999998</v>
      </c>
      <c r="D16" s="15">
        <v>51.5</v>
      </c>
    </row>
    <row r="17" spans="1:5" ht="19.5" customHeight="1" thickBot="1" x14ac:dyDescent="0.3">
      <c r="A17" s="17" t="s">
        <v>8</v>
      </c>
      <c r="B17" s="18">
        <v>735</v>
      </c>
      <c r="C17" s="19">
        <f>SUM(C12:C16)</f>
        <v>74.999999999999986</v>
      </c>
      <c r="D17" s="20">
        <f>SUM(D12:D16)</f>
        <v>814.19999999999993</v>
      </c>
    </row>
    <row r="18" spans="1:5" ht="19.5" customHeight="1" thickBot="1" x14ac:dyDescent="0.3">
      <c r="A18" s="54" t="s">
        <v>37</v>
      </c>
      <c r="B18" s="55"/>
      <c r="C18" s="55"/>
      <c r="D18" s="56"/>
    </row>
    <row r="19" spans="1:5" ht="24" customHeight="1" thickBot="1" x14ac:dyDescent="0.3">
      <c r="A19" s="23" t="s">
        <v>85</v>
      </c>
      <c r="B19" s="24" t="s">
        <v>29</v>
      </c>
      <c r="C19" s="52">
        <v>18.16</v>
      </c>
      <c r="D19" s="25">
        <v>141.5</v>
      </c>
    </row>
    <row r="20" spans="1:5" ht="21.75" customHeight="1" thickBot="1" x14ac:dyDescent="0.3">
      <c r="A20" s="30" t="s">
        <v>69</v>
      </c>
      <c r="B20" s="31" t="s">
        <v>83</v>
      </c>
      <c r="C20" s="53">
        <v>36.24</v>
      </c>
      <c r="D20" s="37">
        <v>252</v>
      </c>
      <c r="E20" s="45"/>
    </row>
    <row r="21" spans="1:5" ht="22.5" customHeight="1" thickBot="1" x14ac:dyDescent="0.3">
      <c r="A21" s="6" t="s">
        <v>44</v>
      </c>
      <c r="B21" s="7">
        <v>180</v>
      </c>
      <c r="C21" s="16">
        <v>15.75</v>
      </c>
      <c r="D21" s="48">
        <v>334.8</v>
      </c>
      <c r="E21" s="46"/>
    </row>
    <row r="22" spans="1:5" ht="19.5" customHeight="1" thickBot="1" x14ac:dyDescent="0.3">
      <c r="A22" s="13" t="s">
        <v>24</v>
      </c>
      <c r="B22" s="14">
        <v>200</v>
      </c>
      <c r="C22" s="22">
        <v>3.77</v>
      </c>
      <c r="D22" s="15">
        <v>64.8</v>
      </c>
    </row>
    <row r="23" spans="1:5" ht="19.5" customHeight="1" thickBot="1" x14ac:dyDescent="0.3">
      <c r="A23" s="13" t="s">
        <v>7</v>
      </c>
      <c r="B23" s="14">
        <v>67</v>
      </c>
      <c r="C23" s="22">
        <v>6.08</v>
      </c>
      <c r="D23" s="15">
        <v>138</v>
      </c>
    </row>
    <row r="24" spans="1:5" ht="19.5" customHeight="1" thickBot="1" x14ac:dyDescent="0.3">
      <c r="A24" s="17" t="s">
        <v>8</v>
      </c>
      <c r="B24" s="18">
        <v>802</v>
      </c>
      <c r="C24" s="19">
        <f>SUM(C19:C23)</f>
        <v>80</v>
      </c>
      <c r="D24" s="20">
        <f>SUM(D19:D23)</f>
        <v>931.09999999999991</v>
      </c>
    </row>
    <row r="25" spans="1:5" ht="21.75" customHeight="1" thickBot="1" x14ac:dyDescent="0.3">
      <c r="A25" s="54" t="s">
        <v>12</v>
      </c>
      <c r="B25" s="55"/>
      <c r="C25" s="55"/>
      <c r="D25" s="56"/>
    </row>
    <row r="26" spans="1:5" ht="22.5" customHeight="1" thickBot="1" x14ac:dyDescent="0.3">
      <c r="A26" s="13" t="s">
        <v>45</v>
      </c>
      <c r="B26" s="14">
        <v>100</v>
      </c>
      <c r="C26" s="22">
        <v>10</v>
      </c>
      <c r="D26" s="15">
        <v>404</v>
      </c>
    </row>
    <row r="27" spans="1:5" ht="21.75" customHeight="1" thickBot="1" x14ac:dyDescent="0.3">
      <c r="A27" s="13" t="s">
        <v>79</v>
      </c>
      <c r="B27" s="14">
        <v>200</v>
      </c>
      <c r="C27" s="22">
        <v>8</v>
      </c>
      <c r="D27" s="15">
        <v>55.4</v>
      </c>
    </row>
    <row r="28" spans="1:5" ht="19.5" customHeight="1" thickBot="1" x14ac:dyDescent="0.3">
      <c r="A28" s="6" t="s">
        <v>52</v>
      </c>
      <c r="B28" s="7">
        <v>104</v>
      </c>
      <c r="C28" s="16">
        <v>17</v>
      </c>
      <c r="D28" s="8">
        <v>55.1</v>
      </c>
    </row>
    <row r="29" spans="1:5" ht="24" customHeight="1" thickBot="1" x14ac:dyDescent="0.3">
      <c r="A29" s="17" t="s">
        <v>8</v>
      </c>
      <c r="B29" s="18">
        <v>404</v>
      </c>
      <c r="C29" s="19">
        <f>SUM(C26:C28)</f>
        <v>35</v>
      </c>
      <c r="D29" s="20">
        <f>SUM(D26:D28)</f>
        <v>514.5</v>
      </c>
    </row>
    <row r="30" spans="1:5" ht="7.5" customHeight="1" x14ac:dyDescent="0.25">
      <c r="A30" s="21"/>
    </row>
    <row r="31" spans="1:5" ht="19.5" customHeight="1" x14ac:dyDescent="0.25">
      <c r="A31" s="3"/>
    </row>
  </sheetData>
  <mergeCells count="5">
    <mergeCell ref="A25:D25"/>
    <mergeCell ref="A3:D3"/>
    <mergeCell ref="A4:D4"/>
    <mergeCell ref="A11:D11"/>
    <mergeCell ref="A18:D18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2" workbookViewId="0">
      <selection activeCell="A40" sqref="A40:XFD42"/>
    </sheetView>
  </sheetViews>
  <sheetFormatPr defaultRowHeight="18" customHeight="1" x14ac:dyDescent="0.25"/>
  <cols>
    <col min="1" max="1" width="2.85546875" customWidth="1"/>
    <col min="2" max="2" width="58" customWidth="1"/>
    <col min="3" max="3" width="11.5703125" style="4" customWidth="1"/>
    <col min="4" max="4" width="11" style="4" customWidth="1"/>
    <col min="5" max="5" width="14.5703125" style="26" customWidth="1"/>
  </cols>
  <sheetData>
    <row r="1" spans="2:5" ht="1.5" customHeight="1" x14ac:dyDescent="0.25">
      <c r="C1"/>
      <c r="D1"/>
      <c r="E1"/>
    </row>
    <row r="2" spans="2:5" ht="4.5" customHeight="1" x14ac:dyDescent="0.25">
      <c r="C2"/>
      <c r="D2"/>
      <c r="E2"/>
    </row>
    <row r="3" spans="2:5" ht="1.5" customHeight="1" x14ac:dyDescent="0.25">
      <c r="B3" s="1"/>
    </row>
    <row r="4" spans="2:5" ht="18" customHeight="1" thickBot="1" x14ac:dyDescent="0.3">
      <c r="B4" s="1" t="s">
        <v>74</v>
      </c>
    </row>
    <row r="5" spans="2:5" ht="32.25" customHeight="1" thickBot="1" x14ac:dyDescent="0.3">
      <c r="B5" s="23" t="s">
        <v>0</v>
      </c>
      <c r="C5" s="24" t="s">
        <v>1</v>
      </c>
      <c r="D5" s="24" t="s">
        <v>2</v>
      </c>
      <c r="E5" s="25" t="s">
        <v>3</v>
      </c>
    </row>
    <row r="6" spans="2:5" ht="23.25" customHeight="1" thickBot="1" x14ac:dyDescent="0.3">
      <c r="B6" s="54" t="s">
        <v>15</v>
      </c>
      <c r="C6" s="55"/>
      <c r="D6" s="55"/>
      <c r="E6" s="56"/>
    </row>
    <row r="7" spans="2:5" ht="21.75" customHeight="1" thickBot="1" x14ac:dyDescent="0.3">
      <c r="B7" s="60" t="s">
        <v>49</v>
      </c>
      <c r="C7" s="61"/>
      <c r="D7" s="61"/>
      <c r="E7" s="62"/>
    </row>
    <row r="8" spans="2:5" ht="18" customHeight="1" thickBot="1" x14ac:dyDescent="0.3">
      <c r="B8" s="6" t="s">
        <v>71</v>
      </c>
      <c r="C8" s="7" t="s">
        <v>33</v>
      </c>
      <c r="D8" s="16">
        <v>21.23</v>
      </c>
      <c r="E8" s="8">
        <v>266.89999999999998</v>
      </c>
    </row>
    <row r="9" spans="2:5" ht="18" customHeight="1" thickBot="1" x14ac:dyDescent="0.3">
      <c r="B9" s="6" t="s">
        <v>27</v>
      </c>
      <c r="C9" s="7" t="s">
        <v>84</v>
      </c>
      <c r="D9" s="16">
        <v>37.1</v>
      </c>
      <c r="E9" s="8">
        <v>191.6</v>
      </c>
    </row>
    <row r="10" spans="2:5" ht="18" customHeight="1" thickBot="1" x14ac:dyDescent="0.3">
      <c r="B10" s="6" t="s">
        <v>13</v>
      </c>
      <c r="C10" s="7" t="s">
        <v>33</v>
      </c>
      <c r="D10" s="16">
        <v>2.61</v>
      </c>
      <c r="E10" s="8">
        <v>20.7</v>
      </c>
    </row>
    <row r="11" spans="2:5" ht="18" customHeight="1" thickBot="1" x14ac:dyDescent="0.3">
      <c r="B11" s="6" t="s">
        <v>50</v>
      </c>
      <c r="C11" s="7">
        <v>153</v>
      </c>
      <c r="D11" s="16">
        <v>21.06</v>
      </c>
      <c r="E11" s="8">
        <v>65.790000000000006</v>
      </c>
    </row>
    <row r="12" spans="2:5" ht="24.95" customHeight="1" thickBot="1" x14ac:dyDescent="0.3">
      <c r="B12" s="35" t="s">
        <v>8</v>
      </c>
      <c r="C12" s="32">
        <v>632</v>
      </c>
      <c r="D12" s="33">
        <f>SUM(D8:D11)</f>
        <v>82</v>
      </c>
      <c r="E12" s="34">
        <f>SUM(E8:E11)</f>
        <v>544.99</v>
      </c>
    </row>
    <row r="13" spans="2:5" ht="24.95" customHeight="1" thickBot="1" x14ac:dyDescent="0.3">
      <c r="B13" s="60" t="s">
        <v>51</v>
      </c>
      <c r="C13" s="61"/>
      <c r="D13" s="61"/>
      <c r="E13" s="62"/>
    </row>
    <row r="14" spans="2:5" ht="18" customHeight="1" thickBot="1" x14ac:dyDescent="0.3">
      <c r="B14" s="6" t="s">
        <v>46</v>
      </c>
      <c r="C14" s="7" t="s">
        <v>47</v>
      </c>
      <c r="D14" s="16">
        <v>43.76</v>
      </c>
      <c r="E14" s="8">
        <v>269.8</v>
      </c>
    </row>
    <row r="15" spans="2:5" ht="18" customHeight="1" thickBot="1" x14ac:dyDescent="0.3">
      <c r="B15" s="6" t="s">
        <v>5</v>
      </c>
      <c r="C15" s="7">
        <v>180</v>
      </c>
      <c r="D15" s="16">
        <v>12.51</v>
      </c>
      <c r="E15" s="8">
        <v>264.60000000000002</v>
      </c>
    </row>
    <row r="16" spans="2:5" ht="18" customHeight="1" thickBot="1" x14ac:dyDescent="0.3">
      <c r="B16" s="6" t="s">
        <v>13</v>
      </c>
      <c r="C16" s="7" t="s">
        <v>33</v>
      </c>
      <c r="D16" s="16">
        <v>2.61</v>
      </c>
      <c r="E16" s="8">
        <v>20.7</v>
      </c>
    </row>
    <row r="17" spans="1:5" ht="18" customHeight="1" thickBot="1" x14ac:dyDescent="0.3">
      <c r="B17" s="6" t="s">
        <v>36</v>
      </c>
      <c r="C17" s="7">
        <v>55</v>
      </c>
      <c r="D17" s="16">
        <v>4.99</v>
      </c>
      <c r="E17" s="8">
        <v>113.3</v>
      </c>
    </row>
    <row r="18" spans="1:5" ht="18" customHeight="1" thickBot="1" x14ac:dyDescent="0.3">
      <c r="B18" s="6" t="s">
        <v>52</v>
      </c>
      <c r="C18" s="7">
        <v>111</v>
      </c>
      <c r="D18" s="16">
        <v>18.13</v>
      </c>
      <c r="E18" s="8">
        <v>58.83</v>
      </c>
    </row>
    <row r="19" spans="1:5" ht="15" customHeight="1" thickBot="1" x14ac:dyDescent="0.3">
      <c r="B19" s="35" t="s">
        <v>8</v>
      </c>
      <c r="C19" s="32">
        <v>653</v>
      </c>
      <c r="D19" s="33">
        <f>SUM(D14:D18)</f>
        <v>82</v>
      </c>
      <c r="E19" s="34">
        <f>SUM(E14:E18)</f>
        <v>727.23000000000013</v>
      </c>
    </row>
    <row r="20" spans="1:5" ht="21.75" customHeight="1" thickBot="1" x14ac:dyDescent="0.3">
      <c r="B20" s="54" t="s">
        <v>16</v>
      </c>
      <c r="C20" s="55"/>
      <c r="D20" s="55"/>
      <c r="E20" s="56"/>
    </row>
    <row r="21" spans="1:5" ht="19.5" customHeight="1" thickBot="1" x14ac:dyDescent="0.3">
      <c r="B21" s="13" t="s">
        <v>28</v>
      </c>
      <c r="C21" s="14" t="s">
        <v>29</v>
      </c>
      <c r="D21" s="22">
        <v>12.27</v>
      </c>
      <c r="E21" s="15">
        <v>140</v>
      </c>
    </row>
    <row r="22" spans="1:5" ht="23.25" customHeight="1" thickBot="1" x14ac:dyDescent="0.3">
      <c r="A22" s="50"/>
      <c r="B22" s="42" t="s">
        <v>46</v>
      </c>
      <c r="C22" s="7" t="s">
        <v>47</v>
      </c>
      <c r="D22" s="16">
        <v>43.76</v>
      </c>
      <c r="E22" s="8">
        <v>269.8</v>
      </c>
    </row>
    <row r="23" spans="1:5" ht="18" customHeight="1" thickBot="1" x14ac:dyDescent="0.3">
      <c r="A23" s="51"/>
      <c r="B23" s="6" t="s">
        <v>5</v>
      </c>
      <c r="C23" s="7">
        <v>150</v>
      </c>
      <c r="D23" s="16">
        <v>10.37</v>
      </c>
      <c r="E23" s="8">
        <v>220.5</v>
      </c>
    </row>
    <row r="24" spans="1:5" ht="21" customHeight="1" thickBot="1" x14ac:dyDescent="0.3">
      <c r="B24" s="13" t="s">
        <v>10</v>
      </c>
      <c r="C24" s="14">
        <v>200</v>
      </c>
      <c r="D24" s="22">
        <v>4.74</v>
      </c>
      <c r="E24" s="15">
        <v>38</v>
      </c>
    </row>
    <row r="25" spans="1:5" ht="18" customHeight="1" thickBot="1" x14ac:dyDescent="0.3">
      <c r="B25" s="13" t="s">
        <v>7</v>
      </c>
      <c r="C25" s="14">
        <v>42</v>
      </c>
      <c r="D25" s="22">
        <v>3.86</v>
      </c>
      <c r="E25" s="15">
        <v>86.52</v>
      </c>
    </row>
    <row r="26" spans="1:5" ht="16.5" customHeight="1" thickBot="1" x14ac:dyDescent="0.3">
      <c r="B26" s="17" t="s">
        <v>8</v>
      </c>
      <c r="C26" s="18">
        <v>747</v>
      </c>
      <c r="D26" s="19">
        <f>SUM(D21:D25)</f>
        <v>75</v>
      </c>
      <c r="E26" s="20">
        <f>SUM(E21:E25)</f>
        <v>754.81999999999994</v>
      </c>
    </row>
    <row r="27" spans="1:5" ht="21" customHeight="1" thickBot="1" x14ac:dyDescent="0.3">
      <c r="B27" s="54" t="s">
        <v>18</v>
      </c>
      <c r="C27" s="55"/>
      <c r="D27" s="55"/>
      <c r="E27" s="56"/>
    </row>
    <row r="28" spans="1:5" ht="18" customHeight="1" thickBot="1" x14ac:dyDescent="0.3">
      <c r="B28" s="13" t="s">
        <v>28</v>
      </c>
      <c r="C28" s="14" t="s">
        <v>82</v>
      </c>
      <c r="D28" s="22">
        <v>12.94</v>
      </c>
      <c r="E28" s="15">
        <v>140.5</v>
      </c>
    </row>
    <row r="29" spans="1:5" ht="23.25" customHeight="1" thickBot="1" x14ac:dyDescent="0.3">
      <c r="A29" s="49"/>
      <c r="B29" s="42" t="s">
        <v>46</v>
      </c>
      <c r="C29" s="7" t="s">
        <v>47</v>
      </c>
      <c r="D29" s="16">
        <v>43.76</v>
      </c>
      <c r="E29" s="8">
        <v>269.8</v>
      </c>
    </row>
    <row r="30" spans="1:5" ht="18" customHeight="1" thickBot="1" x14ac:dyDescent="0.3">
      <c r="B30" s="6" t="s">
        <v>5</v>
      </c>
      <c r="C30" s="7">
        <v>180</v>
      </c>
      <c r="D30" s="16">
        <v>12.51</v>
      </c>
      <c r="E30" s="8">
        <v>264.60000000000002</v>
      </c>
    </row>
    <row r="31" spans="1:5" ht="21" customHeight="1" thickBot="1" x14ac:dyDescent="0.3">
      <c r="B31" s="13" t="s">
        <v>10</v>
      </c>
      <c r="C31" s="14">
        <v>200</v>
      </c>
      <c r="D31" s="22">
        <v>4.74</v>
      </c>
      <c r="E31" s="15">
        <v>38</v>
      </c>
    </row>
    <row r="32" spans="1:5" ht="18" customHeight="1" thickBot="1" x14ac:dyDescent="0.3">
      <c r="B32" s="13" t="s">
        <v>7</v>
      </c>
      <c r="C32" s="14">
        <v>66</v>
      </c>
      <c r="D32" s="22">
        <v>6.05</v>
      </c>
      <c r="E32" s="15">
        <v>136</v>
      </c>
    </row>
    <row r="33" spans="2:5" ht="16.5" customHeight="1" thickBot="1" x14ac:dyDescent="0.3">
      <c r="B33" s="17" t="s">
        <v>8</v>
      </c>
      <c r="C33" s="18">
        <v>802</v>
      </c>
      <c r="D33" s="19">
        <f>SUM(D28:D32)</f>
        <v>79.999999999999986</v>
      </c>
      <c r="E33" s="20">
        <f>SUM(E28:E32)</f>
        <v>848.90000000000009</v>
      </c>
    </row>
    <row r="34" spans="2:5" ht="20.25" customHeight="1" thickBot="1" x14ac:dyDescent="0.3">
      <c r="B34" s="54" t="s">
        <v>19</v>
      </c>
      <c r="C34" s="55"/>
      <c r="D34" s="55"/>
      <c r="E34" s="56"/>
    </row>
    <row r="35" spans="2:5" ht="18" customHeight="1" thickBot="1" x14ac:dyDescent="0.3">
      <c r="B35" s="13" t="s">
        <v>73</v>
      </c>
      <c r="C35" s="14">
        <v>80</v>
      </c>
      <c r="D35" s="22">
        <v>14.53</v>
      </c>
      <c r="E35" s="15">
        <v>270.56</v>
      </c>
    </row>
    <row r="36" spans="2:5" ht="18" customHeight="1" thickBot="1" x14ac:dyDescent="0.3">
      <c r="B36" s="13" t="s">
        <v>72</v>
      </c>
      <c r="C36" s="14">
        <v>200</v>
      </c>
      <c r="D36" s="22">
        <v>6.94</v>
      </c>
      <c r="E36" s="15">
        <v>45.6</v>
      </c>
    </row>
    <row r="37" spans="2:5" ht="18" customHeight="1" thickBot="1" x14ac:dyDescent="0.3">
      <c r="B37" s="13" t="s">
        <v>14</v>
      </c>
      <c r="C37" s="14">
        <v>135</v>
      </c>
      <c r="D37" s="22">
        <v>13.53</v>
      </c>
      <c r="E37" s="15">
        <v>63.45</v>
      </c>
    </row>
    <row r="38" spans="2:5" ht="18.75" customHeight="1" thickBot="1" x14ac:dyDescent="0.3">
      <c r="B38" s="17" t="s">
        <v>8</v>
      </c>
      <c r="C38" s="18">
        <v>415</v>
      </c>
      <c r="D38" s="19">
        <f>SUM(D35:D37)</f>
        <v>35</v>
      </c>
      <c r="E38" s="20">
        <f>SUM(E35:E37)</f>
        <v>379.61</v>
      </c>
    </row>
    <row r="39" spans="2:5" ht="6" customHeight="1" x14ac:dyDescent="0.25">
      <c r="B39" s="3"/>
    </row>
  </sheetData>
  <mergeCells count="6">
    <mergeCell ref="B34:E34"/>
    <mergeCell ref="B6:E6"/>
    <mergeCell ref="B7:E7"/>
    <mergeCell ref="B13:E13"/>
    <mergeCell ref="B20:E20"/>
    <mergeCell ref="B27:E27"/>
  </mergeCells>
  <pageMargins left="0" right="0" top="0.15748031496062992" bottom="0.15748031496062992" header="0.16" footer="0.1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topLeftCell="A19" workbookViewId="0">
      <selection activeCell="A31" sqref="A31:XFD33"/>
    </sheetView>
  </sheetViews>
  <sheetFormatPr defaultRowHeight="18" customHeight="1" x14ac:dyDescent="0.25"/>
  <cols>
    <col min="1" max="1" width="2.5703125" customWidth="1"/>
    <col min="2" max="2" width="55.5703125" customWidth="1"/>
    <col min="3" max="3" width="11" style="4" customWidth="1"/>
    <col min="4" max="4" width="14" style="4" customWidth="1"/>
    <col min="5" max="5" width="15.140625" style="26" customWidth="1"/>
  </cols>
  <sheetData>
    <row r="1" spans="2:5" ht="18" customHeight="1" thickBot="1" x14ac:dyDescent="0.3">
      <c r="B1" s="1" t="s">
        <v>68</v>
      </c>
      <c r="C1" s="28"/>
      <c r="D1" s="29"/>
      <c r="E1" s="38"/>
    </row>
    <row r="2" spans="2:5" ht="36.75" customHeight="1" thickBot="1" x14ac:dyDescent="0.3">
      <c r="B2" s="23" t="s">
        <v>0</v>
      </c>
      <c r="C2" s="24" t="s">
        <v>1</v>
      </c>
      <c r="D2" s="24" t="s">
        <v>2</v>
      </c>
      <c r="E2" s="25" t="s">
        <v>3</v>
      </c>
    </row>
    <row r="3" spans="2:5" ht="21.75" customHeight="1" thickBot="1" x14ac:dyDescent="0.3">
      <c r="B3" s="54" t="s">
        <v>15</v>
      </c>
      <c r="C3" s="55"/>
      <c r="D3" s="55"/>
      <c r="E3" s="56"/>
    </row>
    <row r="4" spans="2:5" ht="21" customHeight="1" thickBot="1" x14ac:dyDescent="0.3">
      <c r="B4" s="60" t="s">
        <v>53</v>
      </c>
      <c r="C4" s="61"/>
      <c r="D4" s="61"/>
      <c r="E4" s="62"/>
    </row>
    <row r="5" spans="2:5" ht="21" customHeight="1" thickBot="1" x14ac:dyDescent="0.3">
      <c r="B5" s="30" t="s">
        <v>40</v>
      </c>
      <c r="C5" s="31">
        <v>15</v>
      </c>
      <c r="D5" s="31">
        <v>5.68</v>
      </c>
      <c r="E5" s="31">
        <v>8.6999999999999993</v>
      </c>
    </row>
    <row r="6" spans="2:5" ht="18" customHeight="1" thickBot="1" x14ac:dyDescent="0.3">
      <c r="B6" s="6" t="s">
        <v>39</v>
      </c>
      <c r="C6" s="7" t="s">
        <v>23</v>
      </c>
      <c r="D6" s="16">
        <v>44.75</v>
      </c>
      <c r="E6" s="8">
        <v>228.5</v>
      </c>
    </row>
    <row r="7" spans="2:5" ht="18" customHeight="1" thickBot="1" x14ac:dyDescent="0.3">
      <c r="B7" s="6" t="s">
        <v>41</v>
      </c>
      <c r="C7" s="7">
        <v>180</v>
      </c>
      <c r="D7" s="16">
        <v>25.38</v>
      </c>
      <c r="E7" s="8">
        <v>196.2</v>
      </c>
    </row>
    <row r="8" spans="2:5" ht="18" customHeight="1" thickBot="1" x14ac:dyDescent="0.3">
      <c r="B8" s="6" t="s">
        <v>54</v>
      </c>
      <c r="C8" s="7">
        <v>200</v>
      </c>
      <c r="D8" s="16">
        <v>1.05</v>
      </c>
      <c r="E8" s="8">
        <v>20</v>
      </c>
    </row>
    <row r="9" spans="2:5" ht="18" customHeight="1" thickBot="1" x14ac:dyDescent="0.3">
      <c r="B9" s="6" t="s">
        <v>36</v>
      </c>
      <c r="C9" s="7">
        <v>56</v>
      </c>
      <c r="D9" s="16">
        <v>5.14</v>
      </c>
      <c r="E9" s="8">
        <v>115.36</v>
      </c>
    </row>
    <row r="10" spans="2:5" ht="18" customHeight="1" thickBot="1" x14ac:dyDescent="0.3">
      <c r="B10" s="35" t="s">
        <v>8</v>
      </c>
      <c r="C10" s="32">
        <v>561</v>
      </c>
      <c r="D10" s="33">
        <f>SUM(D5:D9)</f>
        <v>82</v>
      </c>
      <c r="E10" s="34">
        <f>SUM(E5:E9)</f>
        <v>568.76</v>
      </c>
    </row>
    <row r="11" spans="2:5" ht="18" customHeight="1" thickBot="1" x14ac:dyDescent="0.3">
      <c r="B11" s="54" t="s">
        <v>16</v>
      </c>
      <c r="C11" s="55"/>
      <c r="D11" s="55"/>
      <c r="E11" s="56"/>
    </row>
    <row r="12" spans="2:5" ht="18" customHeight="1" thickBot="1" x14ac:dyDescent="0.3">
      <c r="B12" s="13" t="s">
        <v>65</v>
      </c>
      <c r="C12" s="14" t="s">
        <v>30</v>
      </c>
      <c r="D12" s="22">
        <v>17.57</v>
      </c>
      <c r="E12" s="15">
        <v>112.2</v>
      </c>
    </row>
    <row r="13" spans="2:5" ht="18" customHeight="1" thickBot="1" x14ac:dyDescent="0.3">
      <c r="B13" s="13" t="s">
        <v>21</v>
      </c>
      <c r="C13" s="14" t="s">
        <v>23</v>
      </c>
      <c r="D13" s="22">
        <v>37.81</v>
      </c>
      <c r="E13" s="15">
        <v>272.10000000000002</v>
      </c>
    </row>
    <row r="14" spans="2:5" ht="18" customHeight="1" thickBot="1" x14ac:dyDescent="0.3">
      <c r="B14" s="13" t="s">
        <v>5</v>
      </c>
      <c r="C14" s="14">
        <v>150</v>
      </c>
      <c r="D14" s="22">
        <v>10.37</v>
      </c>
      <c r="E14" s="15">
        <v>220.5</v>
      </c>
    </row>
    <row r="15" spans="2:5" ht="18" customHeight="1" thickBot="1" x14ac:dyDescent="0.3">
      <c r="B15" s="13" t="s">
        <v>22</v>
      </c>
      <c r="C15" s="14">
        <v>200</v>
      </c>
      <c r="D15" s="22">
        <v>4.72</v>
      </c>
      <c r="E15" s="15">
        <v>44</v>
      </c>
    </row>
    <row r="16" spans="2:5" ht="18" customHeight="1" thickBot="1" x14ac:dyDescent="0.3">
      <c r="B16" s="13" t="s">
        <v>7</v>
      </c>
      <c r="C16" s="14">
        <v>49</v>
      </c>
      <c r="D16" s="22">
        <v>4.53</v>
      </c>
      <c r="E16" s="15">
        <v>100.94</v>
      </c>
    </row>
    <row r="17" spans="2:5" ht="18" customHeight="1" thickBot="1" x14ac:dyDescent="0.3">
      <c r="B17" s="17" t="s">
        <v>8</v>
      </c>
      <c r="C17" s="18">
        <v>769</v>
      </c>
      <c r="D17" s="19">
        <f>SUM(D12:D16)</f>
        <v>75</v>
      </c>
      <c r="E17" s="20">
        <f>SUM(E12:E16)</f>
        <v>749.74</v>
      </c>
    </row>
    <row r="18" spans="2:5" ht="18" customHeight="1" thickBot="1" x14ac:dyDescent="0.3">
      <c r="B18" s="54" t="s">
        <v>18</v>
      </c>
      <c r="C18" s="55"/>
      <c r="D18" s="55"/>
      <c r="E18" s="56"/>
    </row>
    <row r="19" spans="2:5" ht="18" customHeight="1" thickBot="1" x14ac:dyDescent="0.3">
      <c r="B19" s="13" t="s">
        <v>65</v>
      </c>
      <c r="C19" s="14" t="s">
        <v>81</v>
      </c>
      <c r="D19" s="22">
        <v>19.41</v>
      </c>
      <c r="E19" s="15">
        <v>116.2</v>
      </c>
    </row>
    <row r="20" spans="2:5" ht="18" customHeight="1" thickBot="1" x14ac:dyDescent="0.3">
      <c r="B20" s="13" t="s">
        <v>21</v>
      </c>
      <c r="C20" s="14" t="s">
        <v>23</v>
      </c>
      <c r="D20" s="22">
        <v>37.81</v>
      </c>
      <c r="E20" s="15">
        <v>272.10000000000002</v>
      </c>
    </row>
    <row r="21" spans="2:5" ht="18" customHeight="1" thickBot="1" x14ac:dyDescent="0.3">
      <c r="B21" s="13" t="s">
        <v>5</v>
      </c>
      <c r="C21" s="14">
        <v>180</v>
      </c>
      <c r="D21" s="22">
        <v>12.51</v>
      </c>
      <c r="E21" s="15">
        <v>264</v>
      </c>
    </row>
    <row r="22" spans="2:5" ht="18" customHeight="1" thickBot="1" x14ac:dyDescent="0.3">
      <c r="B22" s="13" t="s">
        <v>22</v>
      </c>
      <c r="C22" s="14">
        <v>200</v>
      </c>
      <c r="D22" s="22">
        <v>4.72</v>
      </c>
      <c r="E22" s="15">
        <v>44</v>
      </c>
    </row>
    <row r="23" spans="2:5" ht="18" customHeight="1" thickBot="1" x14ac:dyDescent="0.3">
      <c r="B23" s="13" t="s">
        <v>7</v>
      </c>
      <c r="C23" s="14">
        <v>61</v>
      </c>
      <c r="D23" s="22">
        <v>5.55</v>
      </c>
      <c r="E23" s="15">
        <v>125.66</v>
      </c>
    </row>
    <row r="24" spans="2:5" ht="18" customHeight="1" thickBot="1" x14ac:dyDescent="0.3">
      <c r="B24" s="17" t="s">
        <v>8</v>
      </c>
      <c r="C24" s="18">
        <v>814</v>
      </c>
      <c r="D24" s="19">
        <f>SUM(D19:D23)</f>
        <v>80</v>
      </c>
      <c r="E24" s="20">
        <f>SUM(E19:E23)</f>
        <v>821.95999999999992</v>
      </c>
    </row>
    <row r="25" spans="2:5" ht="18" customHeight="1" thickBot="1" x14ac:dyDescent="0.3">
      <c r="B25" s="54" t="s">
        <v>19</v>
      </c>
      <c r="C25" s="55"/>
      <c r="D25" s="55"/>
      <c r="E25" s="56"/>
    </row>
    <row r="26" spans="2:5" ht="18" customHeight="1" thickBot="1" x14ac:dyDescent="0.3">
      <c r="B26" s="13" t="s">
        <v>20</v>
      </c>
      <c r="C26" s="14">
        <v>80</v>
      </c>
      <c r="D26" s="22">
        <v>12.75</v>
      </c>
      <c r="E26" s="15">
        <v>300.8</v>
      </c>
    </row>
    <row r="27" spans="2:5" ht="18" customHeight="1" thickBot="1" x14ac:dyDescent="0.3">
      <c r="B27" s="13" t="s">
        <v>80</v>
      </c>
      <c r="C27" s="14">
        <v>200</v>
      </c>
      <c r="D27" s="22">
        <v>8</v>
      </c>
      <c r="E27" s="15">
        <v>55.4</v>
      </c>
    </row>
    <row r="28" spans="2:5" ht="18" customHeight="1" thickBot="1" x14ac:dyDescent="0.3">
      <c r="B28" s="13" t="s">
        <v>14</v>
      </c>
      <c r="C28" s="14">
        <v>142</v>
      </c>
      <c r="D28" s="22">
        <v>14.25</v>
      </c>
      <c r="E28" s="15">
        <v>66.739999999999995</v>
      </c>
    </row>
    <row r="29" spans="2:5" ht="18" customHeight="1" thickBot="1" x14ac:dyDescent="0.3">
      <c r="B29" s="17" t="s">
        <v>8</v>
      </c>
      <c r="C29" s="18">
        <v>422</v>
      </c>
      <c r="D29" s="19">
        <f>SUM(D26:D28)</f>
        <v>35</v>
      </c>
      <c r="E29" s="20">
        <f>SUM(E26:E28)</f>
        <v>422.94</v>
      </c>
    </row>
    <row r="30" spans="2:5" ht="18" customHeight="1" x14ac:dyDescent="0.25">
      <c r="B30" s="3"/>
    </row>
  </sheetData>
  <mergeCells count="5">
    <mergeCell ref="B3:E3"/>
    <mergeCell ref="B4:E4"/>
    <mergeCell ref="B11:E11"/>
    <mergeCell ref="B18:E18"/>
    <mergeCell ref="B25:E2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topLeftCell="A19" workbookViewId="0">
      <selection activeCell="A31" sqref="A31:XFD33"/>
    </sheetView>
  </sheetViews>
  <sheetFormatPr defaultRowHeight="19.5" customHeight="1" x14ac:dyDescent="0.25"/>
  <cols>
    <col min="1" max="1" width="2.28515625" customWidth="1"/>
    <col min="2" max="2" width="58.85546875" customWidth="1"/>
    <col min="3" max="3" width="11.28515625" style="4" customWidth="1"/>
    <col min="4" max="4" width="12.140625" style="4" customWidth="1"/>
    <col min="5" max="5" width="13.42578125" style="4" customWidth="1"/>
  </cols>
  <sheetData>
    <row r="1" spans="2:5" ht="15.75" thickBot="1" x14ac:dyDescent="0.3">
      <c r="B1" s="1" t="s">
        <v>67</v>
      </c>
      <c r="C1" s="28"/>
      <c r="D1" s="29"/>
      <c r="E1" s="38"/>
    </row>
    <row r="2" spans="2:5" ht="26.25" thickBot="1" x14ac:dyDescent="0.3">
      <c r="B2" s="2" t="s">
        <v>0</v>
      </c>
      <c r="C2" s="5" t="s">
        <v>1</v>
      </c>
      <c r="D2" s="5" t="s">
        <v>2</v>
      </c>
      <c r="E2" s="5" t="s">
        <v>3</v>
      </c>
    </row>
    <row r="3" spans="2:5" ht="21" customHeight="1" thickBot="1" x14ac:dyDescent="0.3">
      <c r="B3" s="57" t="s">
        <v>4</v>
      </c>
      <c r="C3" s="58"/>
      <c r="D3" s="58"/>
      <c r="E3" s="59"/>
    </row>
    <row r="4" spans="2:5" ht="24.75" customHeight="1" thickBot="1" x14ac:dyDescent="0.3">
      <c r="B4" s="60" t="s">
        <v>57</v>
      </c>
      <c r="C4" s="63"/>
      <c r="D4" s="63"/>
      <c r="E4" s="64"/>
    </row>
    <row r="5" spans="2:5" ht="24.75" customHeight="1" thickBot="1" x14ac:dyDescent="0.3">
      <c r="B5" s="30" t="s">
        <v>40</v>
      </c>
      <c r="C5" s="31">
        <v>20</v>
      </c>
      <c r="D5" s="31">
        <v>7.58</v>
      </c>
      <c r="E5" s="31">
        <v>11.6</v>
      </c>
    </row>
    <row r="6" spans="2:5" ht="30.75" thickBot="1" x14ac:dyDescent="0.3">
      <c r="B6" s="6" t="s">
        <v>55</v>
      </c>
      <c r="C6" s="31" t="s">
        <v>32</v>
      </c>
      <c r="D6" s="36">
        <v>53.98</v>
      </c>
      <c r="E6" s="37">
        <v>221</v>
      </c>
    </row>
    <row r="7" spans="2:5" ht="20.25" customHeight="1" thickBot="1" x14ac:dyDescent="0.3">
      <c r="B7" s="6" t="s">
        <v>56</v>
      </c>
      <c r="C7" s="7">
        <v>180</v>
      </c>
      <c r="D7" s="16">
        <v>13.57</v>
      </c>
      <c r="E7" s="8">
        <v>374.4</v>
      </c>
    </row>
    <row r="8" spans="2:5" ht="22.5" customHeight="1" thickBot="1" x14ac:dyDescent="0.3">
      <c r="B8" s="6" t="s">
        <v>13</v>
      </c>
      <c r="C8" s="7" t="s">
        <v>33</v>
      </c>
      <c r="D8" s="16">
        <v>2.61</v>
      </c>
      <c r="E8" s="8">
        <v>21</v>
      </c>
    </row>
    <row r="9" spans="2:5" ht="20.25" customHeight="1" thickBot="1" x14ac:dyDescent="0.3">
      <c r="B9" s="6" t="s">
        <v>7</v>
      </c>
      <c r="C9" s="7">
        <v>47</v>
      </c>
      <c r="D9" s="16">
        <v>4.26</v>
      </c>
      <c r="E9" s="8">
        <v>96.82</v>
      </c>
    </row>
    <row r="10" spans="2:5" s="12" customFormat="1" ht="27" customHeight="1" thickBot="1" x14ac:dyDescent="0.3">
      <c r="B10" s="35" t="s">
        <v>8</v>
      </c>
      <c r="C10" s="32">
        <v>554</v>
      </c>
      <c r="D10" s="33">
        <f>SUM(D5:D9)</f>
        <v>82</v>
      </c>
      <c r="E10" s="34">
        <f>SUM(E5:E9)</f>
        <v>724.81999999999994</v>
      </c>
    </row>
    <row r="11" spans="2:5" ht="15.75" thickBot="1" x14ac:dyDescent="0.3">
      <c r="B11" s="57" t="s">
        <v>9</v>
      </c>
      <c r="C11" s="58"/>
      <c r="D11" s="58"/>
      <c r="E11" s="59"/>
    </row>
    <row r="12" spans="2:5" ht="22.5" customHeight="1" thickBot="1" x14ac:dyDescent="0.3">
      <c r="B12" s="6" t="s">
        <v>34</v>
      </c>
      <c r="C12" s="7" t="s">
        <v>29</v>
      </c>
      <c r="D12" s="16">
        <v>13.81</v>
      </c>
      <c r="E12" s="8">
        <v>141.9</v>
      </c>
    </row>
    <row r="13" spans="2:5" ht="20.25" customHeight="1" thickBot="1" x14ac:dyDescent="0.3">
      <c r="B13" s="6" t="s">
        <v>60</v>
      </c>
      <c r="C13" s="7" t="s">
        <v>23</v>
      </c>
      <c r="D13" s="16">
        <v>38.590000000000003</v>
      </c>
      <c r="E13" s="7">
        <v>245.6</v>
      </c>
    </row>
    <row r="14" spans="2:5" ht="18.75" customHeight="1" thickBot="1" x14ac:dyDescent="0.3">
      <c r="B14" s="6" t="s">
        <v>42</v>
      </c>
      <c r="C14" s="7">
        <v>150</v>
      </c>
      <c r="D14" s="16">
        <v>12.62</v>
      </c>
      <c r="E14" s="15">
        <v>228</v>
      </c>
    </row>
    <row r="15" spans="2:5" ht="21" customHeight="1" thickBot="1" x14ac:dyDescent="0.3">
      <c r="B15" s="6" t="s">
        <v>10</v>
      </c>
      <c r="C15" s="7">
        <v>200</v>
      </c>
      <c r="D15" s="16">
        <v>4.74</v>
      </c>
      <c r="E15" s="8">
        <v>38</v>
      </c>
    </row>
    <row r="16" spans="2:5" ht="20.25" customHeight="1" thickBot="1" x14ac:dyDescent="0.3">
      <c r="B16" s="6" t="s">
        <v>7</v>
      </c>
      <c r="C16" s="7">
        <v>57</v>
      </c>
      <c r="D16" s="16">
        <v>5.24</v>
      </c>
      <c r="E16" s="8">
        <v>117.42</v>
      </c>
    </row>
    <row r="17" spans="2:5" s="12" customFormat="1" ht="23.25" customHeight="1" thickBot="1" x14ac:dyDescent="0.3">
      <c r="B17" s="9" t="s">
        <v>8</v>
      </c>
      <c r="C17" s="10">
        <v>772</v>
      </c>
      <c r="D17" s="27">
        <f>SUM(D12:D16)</f>
        <v>75</v>
      </c>
      <c r="E17" s="11">
        <f>SUM(E12:E16)</f>
        <v>770.92</v>
      </c>
    </row>
    <row r="18" spans="2:5" ht="24" customHeight="1" thickBot="1" x14ac:dyDescent="0.3">
      <c r="B18" s="57" t="s">
        <v>11</v>
      </c>
      <c r="C18" s="58"/>
      <c r="D18" s="58"/>
      <c r="E18" s="59"/>
    </row>
    <row r="19" spans="2:5" ht="22.5" customHeight="1" thickBot="1" x14ac:dyDescent="0.3">
      <c r="B19" s="6" t="s">
        <v>34</v>
      </c>
      <c r="C19" s="7" t="s">
        <v>61</v>
      </c>
      <c r="D19" s="16">
        <v>16.5</v>
      </c>
      <c r="E19" s="8">
        <v>145.9</v>
      </c>
    </row>
    <row r="20" spans="2:5" ht="20.25" customHeight="1" thickBot="1" x14ac:dyDescent="0.3">
      <c r="B20" s="6" t="s">
        <v>60</v>
      </c>
      <c r="C20" s="7" t="s">
        <v>23</v>
      </c>
      <c r="D20" s="16">
        <v>38.590000000000003</v>
      </c>
      <c r="E20" s="7">
        <v>245.6</v>
      </c>
    </row>
    <row r="21" spans="2:5" ht="20.25" customHeight="1" thickBot="1" x14ac:dyDescent="0.3">
      <c r="B21" s="6" t="s">
        <v>42</v>
      </c>
      <c r="C21" s="7">
        <v>180</v>
      </c>
      <c r="D21" s="16">
        <v>15.15</v>
      </c>
      <c r="E21" s="15">
        <v>273.60000000000002</v>
      </c>
    </row>
    <row r="22" spans="2:5" ht="21" customHeight="1" thickBot="1" x14ac:dyDescent="0.3">
      <c r="B22" s="6" t="s">
        <v>10</v>
      </c>
      <c r="C22" s="7">
        <v>200</v>
      </c>
      <c r="D22" s="16">
        <v>4.74</v>
      </c>
      <c r="E22" s="8">
        <v>38</v>
      </c>
    </row>
    <row r="23" spans="2:5" ht="21" customHeight="1" thickBot="1" x14ac:dyDescent="0.3">
      <c r="B23" s="6" t="s">
        <v>7</v>
      </c>
      <c r="C23" s="7">
        <v>55</v>
      </c>
      <c r="D23" s="16">
        <v>5.0199999999999996</v>
      </c>
      <c r="E23" s="8">
        <v>113.3</v>
      </c>
    </row>
    <row r="24" spans="2:5" s="12" customFormat="1" ht="22.5" customHeight="1" thickBot="1" x14ac:dyDescent="0.3">
      <c r="B24" s="9" t="s">
        <v>8</v>
      </c>
      <c r="C24" s="10">
        <v>803</v>
      </c>
      <c r="D24" s="27">
        <f>SUM(D19:D23)</f>
        <v>80</v>
      </c>
      <c r="E24" s="11">
        <f>SUM(E19:E23)</f>
        <v>816.4</v>
      </c>
    </row>
    <row r="25" spans="2:5" ht="22.5" customHeight="1" thickBot="1" x14ac:dyDescent="0.3">
      <c r="B25" s="54" t="s">
        <v>12</v>
      </c>
      <c r="C25" s="55"/>
      <c r="D25" s="55"/>
      <c r="E25" s="56"/>
    </row>
    <row r="26" spans="2:5" ht="21" customHeight="1" thickBot="1" x14ac:dyDescent="0.3">
      <c r="B26" s="13" t="s">
        <v>35</v>
      </c>
      <c r="C26" s="14">
        <v>90</v>
      </c>
      <c r="D26" s="22">
        <v>11.89</v>
      </c>
      <c r="E26" s="15">
        <v>343.71</v>
      </c>
    </row>
    <row r="27" spans="2:5" ht="20.25" customHeight="1" thickBot="1" x14ac:dyDescent="0.3">
      <c r="B27" s="13" t="s">
        <v>17</v>
      </c>
      <c r="C27" s="14">
        <v>200</v>
      </c>
      <c r="D27" s="22">
        <v>5.18</v>
      </c>
      <c r="E27" s="15">
        <v>50</v>
      </c>
    </row>
    <row r="28" spans="2:5" ht="24" customHeight="1" thickBot="1" x14ac:dyDescent="0.3">
      <c r="B28" s="13" t="s">
        <v>31</v>
      </c>
      <c r="C28" s="14">
        <v>110</v>
      </c>
      <c r="D28" s="22">
        <v>17.93</v>
      </c>
      <c r="E28" s="15">
        <v>58.3</v>
      </c>
    </row>
    <row r="29" spans="2:5" s="12" customFormat="1" ht="21.75" customHeight="1" thickBot="1" x14ac:dyDescent="0.3">
      <c r="B29" s="9" t="s">
        <v>8</v>
      </c>
      <c r="C29" s="10">
        <f>SUM(C26:C28)</f>
        <v>400</v>
      </c>
      <c r="D29" s="27">
        <f>SUM(D26:D28)</f>
        <v>35</v>
      </c>
      <c r="E29" s="11">
        <f>SUM(E26:E28)</f>
        <v>452.01</v>
      </c>
    </row>
    <row r="30" spans="2:5" ht="13.5" customHeight="1" x14ac:dyDescent="0.25">
      <c r="B30" s="3"/>
    </row>
    <row r="31" spans="2:5" ht="18" customHeight="1" x14ac:dyDescent="0.25">
      <c r="E31" s="26"/>
    </row>
  </sheetData>
  <mergeCells count="5">
    <mergeCell ref="B3:E3"/>
    <mergeCell ref="B4:E4"/>
    <mergeCell ref="B11:E11"/>
    <mergeCell ref="B18:E18"/>
    <mergeCell ref="B25:E25"/>
  </mergeCells>
  <pageMargins left="0.23622047244094491" right="0" top="0.24" bottom="0.16" header="0.31496062992125984" footer="0.1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9" workbookViewId="0">
      <selection activeCell="A31" sqref="A31:XFD33"/>
    </sheetView>
  </sheetViews>
  <sheetFormatPr defaultRowHeight="18" customHeight="1" x14ac:dyDescent="0.25"/>
  <cols>
    <col min="1" max="1" width="3" customWidth="1"/>
    <col min="2" max="2" width="54.42578125" customWidth="1"/>
    <col min="3" max="3" width="12.140625" customWidth="1"/>
    <col min="4" max="4" width="12" style="4" customWidth="1"/>
    <col min="5" max="5" width="17.140625" style="26" customWidth="1"/>
  </cols>
  <sheetData>
    <row r="1" spans="1:5" ht="24.75" customHeight="1" thickBot="1" x14ac:dyDescent="0.3">
      <c r="B1" s="1" t="s">
        <v>66</v>
      </c>
    </row>
    <row r="2" spans="1:5" ht="32.25" customHeight="1" thickBot="1" x14ac:dyDescent="0.3">
      <c r="B2" s="40" t="s">
        <v>0</v>
      </c>
      <c r="C2" s="24" t="s">
        <v>1</v>
      </c>
      <c r="D2" s="24" t="s">
        <v>2</v>
      </c>
      <c r="E2" s="25" t="s">
        <v>3</v>
      </c>
    </row>
    <row r="3" spans="1:5" ht="18" customHeight="1" thickBot="1" x14ac:dyDescent="0.3">
      <c r="B3" s="54" t="s">
        <v>15</v>
      </c>
      <c r="C3" s="55"/>
      <c r="D3" s="55"/>
      <c r="E3" s="56"/>
    </row>
    <row r="4" spans="1:5" ht="22.5" customHeight="1" thickBot="1" x14ac:dyDescent="0.3">
      <c r="B4" s="60" t="s">
        <v>53</v>
      </c>
      <c r="C4" s="61"/>
      <c r="D4" s="61"/>
      <c r="E4" s="62"/>
    </row>
    <row r="5" spans="1:5" ht="32.25" customHeight="1" thickBot="1" x14ac:dyDescent="0.3">
      <c r="B5" s="6" t="s">
        <v>58</v>
      </c>
      <c r="C5" s="7" t="s">
        <v>59</v>
      </c>
      <c r="D5" s="16">
        <v>44.05</v>
      </c>
      <c r="E5" s="8">
        <v>235.2</v>
      </c>
    </row>
    <row r="6" spans="1:5" ht="20.25" customHeight="1" thickBot="1" x14ac:dyDescent="0.3">
      <c r="B6" s="6" t="s">
        <v>5</v>
      </c>
      <c r="C6" s="7">
        <v>180</v>
      </c>
      <c r="D6" s="16">
        <v>12.51</v>
      </c>
      <c r="E6" s="8">
        <v>264.60000000000002</v>
      </c>
    </row>
    <row r="7" spans="1:5" ht="20.25" customHeight="1" thickBot="1" x14ac:dyDescent="0.3">
      <c r="B7" s="6" t="s">
        <v>38</v>
      </c>
      <c r="C7" s="7">
        <v>200</v>
      </c>
      <c r="D7" s="16">
        <v>8</v>
      </c>
      <c r="E7" s="8">
        <v>55.4</v>
      </c>
    </row>
    <row r="8" spans="1:5" ht="20.25" customHeight="1" thickBot="1" x14ac:dyDescent="0.3">
      <c r="B8" s="6" t="s">
        <v>36</v>
      </c>
      <c r="C8" s="7">
        <v>48</v>
      </c>
      <c r="D8" s="16">
        <v>4.4400000000000004</v>
      </c>
      <c r="E8" s="8">
        <v>98.88</v>
      </c>
    </row>
    <row r="9" spans="1:5" ht="18" customHeight="1" thickBot="1" x14ac:dyDescent="0.3">
      <c r="B9" s="6" t="s">
        <v>48</v>
      </c>
      <c r="C9" s="7">
        <v>130</v>
      </c>
      <c r="D9" s="16">
        <v>13</v>
      </c>
      <c r="E9" s="8">
        <v>61.1</v>
      </c>
    </row>
    <row r="10" spans="1:5" ht="19.5" customHeight="1" thickBot="1" x14ac:dyDescent="0.3">
      <c r="B10" s="35" t="s">
        <v>8</v>
      </c>
      <c r="C10" s="32">
        <v>668</v>
      </c>
      <c r="D10" s="33">
        <f>SUM(D5:D9)</f>
        <v>82</v>
      </c>
      <c r="E10" s="34">
        <f>SUM(E5:E9)</f>
        <v>715.18000000000006</v>
      </c>
    </row>
    <row r="11" spans="1:5" ht="21" customHeight="1" thickBot="1" x14ac:dyDescent="0.3">
      <c r="B11" s="54" t="s">
        <v>16</v>
      </c>
      <c r="C11" s="55"/>
      <c r="D11" s="55"/>
      <c r="E11" s="56"/>
    </row>
    <row r="12" spans="1:5" ht="18" customHeight="1" thickBot="1" x14ac:dyDescent="0.3">
      <c r="B12" s="13" t="s">
        <v>63</v>
      </c>
      <c r="C12" s="14">
        <v>250</v>
      </c>
      <c r="D12" s="22">
        <v>14.13</v>
      </c>
      <c r="E12" s="15">
        <v>89</v>
      </c>
    </row>
    <row r="13" spans="1:5" ht="18" customHeight="1" thickBot="1" x14ac:dyDescent="0.3">
      <c r="B13" s="13" t="s">
        <v>62</v>
      </c>
      <c r="C13" s="14" t="s">
        <v>64</v>
      </c>
      <c r="D13" s="22">
        <v>40.409999999999997</v>
      </c>
      <c r="E13" s="15">
        <v>230.1</v>
      </c>
    </row>
    <row r="14" spans="1:5" ht="19.5" customHeight="1" thickBot="1" x14ac:dyDescent="0.3">
      <c r="A14" s="41"/>
      <c r="B14" s="13" t="s">
        <v>44</v>
      </c>
      <c r="C14" s="14">
        <v>150</v>
      </c>
      <c r="D14" s="22">
        <v>13.13</v>
      </c>
      <c r="E14" s="15">
        <v>279</v>
      </c>
    </row>
    <row r="15" spans="1:5" ht="18" customHeight="1" thickBot="1" x14ac:dyDescent="0.3">
      <c r="B15" s="13" t="s">
        <v>24</v>
      </c>
      <c r="C15" s="14">
        <v>200</v>
      </c>
      <c r="D15" s="22">
        <v>3.77</v>
      </c>
      <c r="E15" s="15">
        <v>64.8</v>
      </c>
    </row>
    <row r="16" spans="1:5" ht="18" customHeight="1" thickBot="1" x14ac:dyDescent="0.3">
      <c r="B16" s="13" t="s">
        <v>7</v>
      </c>
      <c r="C16" s="14">
        <v>39</v>
      </c>
      <c r="D16" s="22">
        <v>3.56</v>
      </c>
      <c r="E16" s="15">
        <v>80.34</v>
      </c>
    </row>
    <row r="17" spans="1:5" ht="22.5" customHeight="1" thickBot="1" x14ac:dyDescent="0.3">
      <c r="B17" s="17" t="s">
        <v>8</v>
      </c>
      <c r="C17" s="18">
        <v>734</v>
      </c>
      <c r="D17" s="19">
        <f>SUM(D12:D16)</f>
        <v>75</v>
      </c>
      <c r="E17" s="20">
        <f>SUM(E12:E16)</f>
        <v>743.24</v>
      </c>
    </row>
    <row r="18" spans="1:5" ht="19.5" customHeight="1" thickBot="1" x14ac:dyDescent="0.3">
      <c r="B18" s="54" t="s">
        <v>18</v>
      </c>
      <c r="C18" s="55"/>
      <c r="D18" s="55"/>
      <c r="E18" s="56"/>
    </row>
    <row r="19" spans="1:5" ht="18" customHeight="1" thickBot="1" x14ac:dyDescent="0.3">
      <c r="B19" s="13" t="s">
        <v>63</v>
      </c>
      <c r="C19" s="14">
        <v>250</v>
      </c>
      <c r="D19" s="22">
        <v>14.13</v>
      </c>
      <c r="E19" s="15">
        <v>89</v>
      </c>
    </row>
    <row r="20" spans="1:5" ht="18" customHeight="1" thickBot="1" x14ac:dyDescent="0.3">
      <c r="B20" s="13" t="s">
        <v>62</v>
      </c>
      <c r="C20" s="14" t="s">
        <v>64</v>
      </c>
      <c r="D20" s="22">
        <v>40.409999999999997</v>
      </c>
      <c r="E20" s="15">
        <v>230.1</v>
      </c>
    </row>
    <row r="21" spans="1:5" ht="19.5" customHeight="1" thickBot="1" x14ac:dyDescent="0.3">
      <c r="A21" s="41"/>
      <c r="B21" s="6" t="s">
        <v>44</v>
      </c>
      <c r="C21" s="7">
        <v>180</v>
      </c>
      <c r="D21" s="16">
        <v>15.75</v>
      </c>
      <c r="E21" s="48">
        <v>363.6</v>
      </c>
    </row>
    <row r="22" spans="1:5" ht="18" customHeight="1" thickBot="1" x14ac:dyDescent="0.3">
      <c r="B22" s="13" t="s">
        <v>24</v>
      </c>
      <c r="C22" s="14">
        <v>200</v>
      </c>
      <c r="D22" s="22">
        <v>3.77</v>
      </c>
      <c r="E22" s="15">
        <v>64.8</v>
      </c>
    </row>
    <row r="23" spans="1:5" ht="18" customHeight="1" thickBot="1" x14ac:dyDescent="0.3">
      <c r="B23" s="13" t="s">
        <v>7</v>
      </c>
      <c r="C23" s="14">
        <v>65</v>
      </c>
      <c r="D23" s="22">
        <v>5.94</v>
      </c>
      <c r="E23" s="15">
        <v>133.9</v>
      </c>
    </row>
    <row r="24" spans="1:5" ht="20.25" customHeight="1" thickBot="1" x14ac:dyDescent="0.3">
      <c r="B24" s="17" t="s">
        <v>8</v>
      </c>
      <c r="C24" s="18">
        <v>790</v>
      </c>
      <c r="D24" s="19">
        <f>SUM(D19:D23)</f>
        <v>79.999999999999986</v>
      </c>
      <c r="E24" s="20">
        <f>SUM(E19:E23)</f>
        <v>881.4</v>
      </c>
    </row>
    <row r="25" spans="1:5" ht="18" customHeight="1" thickBot="1" x14ac:dyDescent="0.3">
      <c r="B25" s="54" t="s">
        <v>19</v>
      </c>
      <c r="C25" s="55"/>
      <c r="D25" s="55"/>
      <c r="E25" s="56"/>
    </row>
    <row r="26" spans="1:5" ht="18" customHeight="1" thickBot="1" x14ac:dyDescent="0.3">
      <c r="B26" s="13" t="s">
        <v>25</v>
      </c>
      <c r="C26" s="14">
        <v>70</v>
      </c>
      <c r="D26" s="22">
        <v>16.77</v>
      </c>
      <c r="E26" s="15">
        <v>176.58</v>
      </c>
    </row>
    <row r="27" spans="1:5" ht="18" customHeight="1" thickBot="1" x14ac:dyDescent="0.3">
      <c r="B27" s="13" t="s">
        <v>26</v>
      </c>
      <c r="C27" s="14">
        <v>200</v>
      </c>
      <c r="D27" s="22">
        <v>4.83</v>
      </c>
      <c r="E27" s="15">
        <v>65.099999999999994</v>
      </c>
    </row>
    <row r="28" spans="1:5" ht="18" customHeight="1" thickBot="1" x14ac:dyDescent="0.3">
      <c r="B28" s="13" t="s">
        <v>14</v>
      </c>
      <c r="C28" s="14">
        <v>134</v>
      </c>
      <c r="D28" s="22">
        <v>13.4</v>
      </c>
      <c r="E28" s="15">
        <v>62.98</v>
      </c>
    </row>
    <row r="29" spans="1:5" ht="21" customHeight="1" thickBot="1" x14ac:dyDescent="0.3">
      <c r="B29" s="17" t="s">
        <v>8</v>
      </c>
      <c r="C29" s="18">
        <f>SUM(C26:C28)</f>
        <v>404</v>
      </c>
      <c r="D29" s="19">
        <f>SUM(D26:D28)</f>
        <v>35</v>
      </c>
      <c r="E29" s="20">
        <f>SUM(E26:E28)</f>
        <v>304.66000000000003</v>
      </c>
    </row>
    <row r="30" spans="1:5" ht="14.25" customHeight="1" x14ac:dyDescent="0.25">
      <c r="B30" s="3"/>
    </row>
    <row r="31" spans="1:5" ht="18" customHeight="1" x14ac:dyDescent="0.25">
      <c r="C31" s="4"/>
    </row>
  </sheetData>
  <mergeCells count="5">
    <mergeCell ref="B3:E3"/>
    <mergeCell ref="B4:E4"/>
    <mergeCell ref="B11:E11"/>
    <mergeCell ref="B18:E18"/>
    <mergeCell ref="B25:E25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07.02</vt:lpstr>
      <vt:lpstr>06.02.</vt:lpstr>
      <vt:lpstr>08.02</vt:lpstr>
      <vt:lpstr>09.02</vt:lpstr>
      <vt:lpstr>10.02</vt:lpstr>
      <vt:lpstr>'07.02'!_GoBack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Rukovoditel</cp:lastModifiedBy>
  <cp:lastPrinted>2023-02-02T12:02:38Z</cp:lastPrinted>
  <dcterms:created xsi:type="dcterms:W3CDTF">2015-06-05T18:19:34Z</dcterms:created>
  <dcterms:modified xsi:type="dcterms:W3CDTF">2023-02-03T08:56:15Z</dcterms:modified>
</cp:coreProperties>
</file>